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19" i="1" s="1"/>
  <c r="C19" i="1"/>
  <c r="G10" i="1"/>
  <c r="C10" i="1"/>
  <c r="C7" i="1"/>
  <c r="G7" i="1"/>
</calcChain>
</file>

<file path=xl/sharedStrings.xml><?xml version="1.0" encoding="utf-8"?>
<sst xmlns="http://schemas.openxmlformats.org/spreadsheetml/2006/main" count="47" uniqueCount="27">
  <si>
    <t>reversale</t>
  </si>
  <si>
    <t>data emissione</t>
  </si>
  <si>
    <t>soggetto</t>
  </si>
  <si>
    <t>C.F./P.I.</t>
  </si>
  <si>
    <t>N. DET.</t>
  </si>
  <si>
    <t>OGGETTO PROVVEDIMENTO</t>
  </si>
  <si>
    <t xml:space="preserve">PRIVATO - PERSONA FISICA </t>
  </si>
  <si>
    <t>ND</t>
  </si>
  <si>
    <t>755/2020</t>
  </si>
  <si>
    <t>Chiesa Evangelica cinese</t>
  </si>
  <si>
    <t>TOTALE ESERCIZIO 2020</t>
  </si>
  <si>
    <t xml:space="preserve">ASSOCIAZIONE CRISTIANA EVANGELICA </t>
  </si>
  <si>
    <t>DA DESTINARE - AVANZO VINCOLATO</t>
  </si>
  <si>
    <t>TOTALE ESERCIZIO 2021</t>
  </si>
  <si>
    <t>ACQUISTO MASCHERINE DA DISTRIBUIRE ALLA POPOLAZIONE  OVER 65 (quota parte della spesa)</t>
  </si>
  <si>
    <t xml:space="preserve">PRIVATI </t>
  </si>
  <si>
    <t>919/2020</t>
  </si>
  <si>
    <t>CONTRIBUTI PER SOLIDARIETA' ALIMENTARE</t>
  </si>
  <si>
    <t>SALDO CONTO CORRENTE AL 18/5/2022</t>
  </si>
  <si>
    <t>1893/2020</t>
  </si>
  <si>
    <t>TOTALE ENTRATE SUL CONTO CORRENTE</t>
  </si>
  <si>
    <t xml:space="preserve">TOTALE UTLIZZO </t>
  </si>
  <si>
    <t>DA DESTINARE</t>
  </si>
  <si>
    <t>rendicontazione donazioni/erogazioni liberali ricevute per l'Emergenza Covid-19</t>
  </si>
  <si>
    <t>nd</t>
  </si>
  <si>
    <t>rendicontazione raccolta fondi sul conto corrente n. IBAN IT 87 S 01030 57820 000010711612  "Emergenza alimentare Covid-19"</t>
  </si>
  <si>
    <t>IMPORTO - spesa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</si>
</sst>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vertical="top" wrapText="1"/>
    </xf>
    <xf numFmtId="14" fontId="2" fillId="0" borderId="1" xfId="0" applyNumberFormat="1" applyFont="1" applyBorder="1" applyAlignment="1">
      <alignment vertical="top" wrapText="1"/>
    </xf>
    <xf numFmtId="4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3" borderId="0" xfId="0" applyFont="1" applyFill="1" applyAlignment="1">
      <alignment vertical="top"/>
    </xf>
    <xf numFmtId="0" fontId="0" fillId="3" borderId="0" xfId="0" applyFill="1" applyAlignment="1">
      <alignment vertical="top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4" fontId="0" fillId="0" borderId="1" xfId="0" applyNumberFormat="1" applyBorder="1" applyAlignment="1">
      <alignment vertical="top"/>
    </xf>
    <xf numFmtId="0" fontId="2" fillId="0" borderId="1" xfId="0" applyFont="1" applyBorder="1" applyAlignment="1">
      <alignment vertical="top"/>
    </xf>
    <xf numFmtId="4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0" fillId="2" borderId="1" xfId="0" applyFill="1" applyBorder="1" applyAlignment="1">
      <alignment vertical="top"/>
    </xf>
    <xf numFmtId="4" fontId="0" fillId="2" borderId="1" xfId="0" applyNumberFormat="1" applyFill="1" applyBorder="1" applyAlignment="1">
      <alignment vertical="top"/>
    </xf>
    <xf numFmtId="14" fontId="0" fillId="0" borderId="1" xfId="0" applyNumberForma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0" fillId="2" borderId="1" xfId="0" applyFill="1" applyBorder="1" applyAlignment="1">
      <alignment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9"/>
  <sheetViews>
    <sheetView tabSelected="1" workbookViewId="0">
      <selection activeCell="A13" sqref="A13"/>
    </sheetView>
  </sheetViews>
  <sheetFormatPr defaultRowHeight="15" x14ac:dyDescent="0.25"/>
  <cols>
    <col min="1" max="1" width="11.28515625" style="7" customWidth="1"/>
    <col min="2" max="2" width="23.42578125" style="7" customWidth="1"/>
    <col min="3" max="3" width="16.7109375" style="7" customWidth="1"/>
    <col min="4" max="4" width="29.42578125" style="7" customWidth="1"/>
    <col min="5" max="5" width="11.7109375" style="7" customWidth="1"/>
    <col min="6" max="6" width="22.85546875" style="7" customWidth="1"/>
    <col min="7" max="7" width="21.140625" style="7" customWidth="1"/>
    <col min="8" max="8" width="45" style="7" customWidth="1"/>
  </cols>
  <sheetData>
    <row r="2" spans="1:8" x14ac:dyDescent="0.25">
      <c r="A2" s="5" t="s">
        <v>23</v>
      </c>
      <c r="B2" s="6"/>
      <c r="C2" s="6"/>
      <c r="D2" s="6"/>
    </row>
    <row r="3" spans="1:8" x14ac:dyDescent="0.25">
      <c r="A3" s="5"/>
      <c r="B3" s="6"/>
      <c r="C3" s="6"/>
      <c r="D3" s="6"/>
    </row>
    <row r="4" spans="1:8" x14ac:dyDescent="0.25">
      <c r="A4" s="8" t="s">
        <v>0</v>
      </c>
      <c r="B4" s="8" t="s">
        <v>1</v>
      </c>
      <c r="C4" s="8" t="s">
        <v>26</v>
      </c>
      <c r="D4" s="8" t="s">
        <v>2</v>
      </c>
      <c r="E4" s="8" t="s">
        <v>3</v>
      </c>
      <c r="F4" s="8" t="s">
        <v>4</v>
      </c>
      <c r="G4" s="8" t="s">
        <v>26</v>
      </c>
      <c r="H4" s="8" t="s">
        <v>5</v>
      </c>
    </row>
    <row r="5" spans="1:8" ht="28.5" customHeight="1" x14ac:dyDescent="0.25">
      <c r="A5" s="9">
        <v>1511</v>
      </c>
      <c r="B5" s="10">
        <v>43951</v>
      </c>
      <c r="C5" s="11">
        <v>2000</v>
      </c>
      <c r="D5" s="1" t="s">
        <v>9</v>
      </c>
      <c r="E5" s="9" t="s">
        <v>24</v>
      </c>
      <c r="F5" s="9" t="s">
        <v>8</v>
      </c>
      <c r="G5" s="11">
        <v>2000</v>
      </c>
      <c r="H5" s="1" t="s">
        <v>14</v>
      </c>
    </row>
    <row r="6" spans="1:8" ht="28.5" customHeight="1" x14ac:dyDescent="0.25">
      <c r="A6" s="9">
        <v>1511</v>
      </c>
      <c r="B6" s="10">
        <v>43951</v>
      </c>
      <c r="C6" s="11">
        <v>2500</v>
      </c>
      <c r="D6" s="1" t="s">
        <v>6</v>
      </c>
      <c r="E6" s="9" t="s">
        <v>7</v>
      </c>
      <c r="F6" s="9" t="s">
        <v>8</v>
      </c>
      <c r="G6" s="11">
        <v>2500</v>
      </c>
      <c r="H6" s="1" t="s">
        <v>14</v>
      </c>
    </row>
    <row r="7" spans="1:8" ht="28.5" customHeight="1" x14ac:dyDescent="0.25">
      <c r="A7" s="9"/>
      <c r="B7" s="12" t="s">
        <v>10</v>
      </c>
      <c r="C7" s="13">
        <f>C5+C6</f>
        <v>4500</v>
      </c>
      <c r="D7" s="18"/>
      <c r="E7" s="14"/>
      <c r="F7" s="12" t="s">
        <v>10</v>
      </c>
      <c r="G7" s="13">
        <f>G5+G6</f>
        <v>4500</v>
      </c>
      <c r="H7" s="9"/>
    </row>
    <row r="8" spans="1:8" ht="18" customHeight="1" x14ac:dyDescent="0.25">
      <c r="A8" s="15"/>
      <c r="B8" s="15"/>
      <c r="C8" s="16"/>
      <c r="D8" s="19"/>
      <c r="E8" s="15"/>
      <c r="F8" s="15"/>
      <c r="G8" s="16"/>
      <c r="H8" s="15"/>
    </row>
    <row r="9" spans="1:8" ht="28.5" customHeight="1" x14ac:dyDescent="0.25">
      <c r="A9" s="9">
        <v>5704</v>
      </c>
      <c r="B9" s="10">
        <v>44553</v>
      </c>
      <c r="C9" s="11">
        <v>2000</v>
      </c>
      <c r="D9" s="1" t="s">
        <v>11</v>
      </c>
      <c r="E9" s="9" t="s">
        <v>24</v>
      </c>
      <c r="F9" s="9"/>
      <c r="G9" s="11">
        <v>2000</v>
      </c>
      <c r="H9" s="9" t="s">
        <v>12</v>
      </c>
    </row>
    <row r="10" spans="1:8" ht="28.5" customHeight="1" x14ac:dyDescent="0.25">
      <c r="A10" s="9"/>
      <c r="B10" s="12" t="s">
        <v>13</v>
      </c>
      <c r="C10" s="13">
        <f>C8+C9</f>
        <v>2000</v>
      </c>
      <c r="D10" s="14"/>
      <c r="E10" s="14"/>
      <c r="F10" s="12" t="s">
        <v>13</v>
      </c>
      <c r="G10" s="13">
        <f>G8+G9</f>
        <v>2000</v>
      </c>
      <c r="H10" s="9"/>
    </row>
    <row r="13" spans="1:8" x14ac:dyDescent="0.25">
      <c r="A13" s="5" t="s">
        <v>25</v>
      </c>
      <c r="B13" s="6"/>
      <c r="C13" s="6"/>
      <c r="D13" s="6"/>
      <c r="E13" s="6"/>
      <c r="F13" s="6"/>
    </row>
    <row r="15" spans="1:8" x14ac:dyDescent="0.25">
      <c r="A15" s="8" t="s">
        <v>0</v>
      </c>
      <c r="B15" s="8" t="s">
        <v>1</v>
      </c>
      <c r="C15" s="8" t="s">
        <v>26</v>
      </c>
      <c r="D15" s="8" t="s">
        <v>2</v>
      </c>
      <c r="E15" s="8" t="s">
        <v>3</v>
      </c>
      <c r="F15" s="8" t="s">
        <v>4</v>
      </c>
      <c r="G15" s="8" t="s">
        <v>26</v>
      </c>
      <c r="H15" s="8" t="s">
        <v>5</v>
      </c>
    </row>
    <row r="16" spans="1:8" x14ac:dyDescent="0.25">
      <c r="A16" s="9">
        <v>4371</v>
      </c>
      <c r="B16" s="10">
        <v>44194</v>
      </c>
      <c r="C16" s="11">
        <v>5510</v>
      </c>
      <c r="D16" s="9" t="s">
        <v>15</v>
      </c>
      <c r="E16" s="9" t="s">
        <v>7</v>
      </c>
      <c r="F16" s="9" t="s">
        <v>16</v>
      </c>
      <c r="G16" s="11">
        <f>C16</f>
        <v>5510</v>
      </c>
      <c r="H16" s="1" t="s">
        <v>17</v>
      </c>
    </row>
    <row r="17" spans="1:8" x14ac:dyDescent="0.25">
      <c r="A17" s="9">
        <v>4371</v>
      </c>
      <c r="B17" s="10">
        <v>44194</v>
      </c>
      <c r="C17" s="11">
        <v>668.9</v>
      </c>
      <c r="D17" s="9" t="s">
        <v>15</v>
      </c>
      <c r="E17" s="9" t="s">
        <v>7</v>
      </c>
      <c r="F17" s="9" t="s">
        <v>19</v>
      </c>
      <c r="G17" s="11">
        <v>668.9</v>
      </c>
      <c r="H17" s="9" t="s">
        <v>12</v>
      </c>
    </row>
    <row r="18" spans="1:8" ht="30" x14ac:dyDescent="0.25">
      <c r="A18" s="9"/>
      <c r="B18" s="17" t="s">
        <v>18</v>
      </c>
      <c r="C18" s="11">
        <v>50</v>
      </c>
      <c r="D18" s="9" t="s">
        <v>15</v>
      </c>
      <c r="E18" s="9" t="s">
        <v>7</v>
      </c>
      <c r="F18" s="9"/>
      <c r="G18" s="11">
        <v>50</v>
      </c>
      <c r="H18" s="1" t="s">
        <v>22</v>
      </c>
    </row>
    <row r="19" spans="1:8" ht="31.5" customHeight="1" x14ac:dyDescent="0.25">
      <c r="A19" s="9"/>
      <c r="B19" s="2" t="s">
        <v>20</v>
      </c>
      <c r="C19" s="3">
        <f>SUM(C16:C18)</f>
        <v>6228.9</v>
      </c>
      <c r="D19" s="4"/>
      <c r="E19" s="4"/>
      <c r="F19" s="4" t="s">
        <v>21</v>
      </c>
      <c r="G19" s="3">
        <f>SUM(G16:G18)</f>
        <v>6228.9</v>
      </c>
      <c r="H19" s="1"/>
    </row>
  </sheetData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2022-05-24T14:28:17Z</dcterms:modified>
</cp:coreProperties>
</file>